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340" activeTab="0"/>
  </bookViews>
  <sheets>
    <sheet name="МКОУ Устьевая школа" sheetId="1" r:id="rId1"/>
  </sheets>
  <definedNames>
    <definedName name="_xlnm._FilterDatabase" localSheetId="0" hidden="1">'МКОУ Устьевая школа'!$A$14:$IT$21</definedName>
    <definedName name="Excel_BuiltIn__FilterDatabase_1" localSheetId="0">#REF!</definedName>
    <definedName name="Excel_BuiltIn__FilterDatabase_1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_xlnm.Print_Titles" localSheetId="0">'МКОУ Устьевая школа'!$14:$14</definedName>
    <definedName name="_xlnm.Print_Area" localSheetId="0">'МКОУ Устьевая школа'!$A$1:$O$56</definedName>
  </definedNames>
  <calcPr fullCalcOnLoad="1"/>
</workbook>
</file>

<file path=xl/sharedStrings.xml><?xml version="1.0" encoding="utf-8"?>
<sst xmlns="http://schemas.openxmlformats.org/spreadsheetml/2006/main" count="212" uniqueCount="130">
  <si>
    <t>Единица измерения</t>
  </si>
  <si>
    <t>шт.</t>
  </si>
  <si>
    <t>ПЛАН-ГРАФИК</t>
  </si>
  <si>
    <r>
      <t>КПП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410701001</t>
    </r>
  </si>
  <si>
    <t>ИТОГО:</t>
  </si>
  <si>
    <t>Энергоснабжение (эл.энергия)</t>
  </si>
  <si>
    <t>Объемы и качество энергии</t>
  </si>
  <si>
    <t>кВт/ч</t>
  </si>
  <si>
    <t>Единственный поставщик</t>
  </si>
  <si>
    <t>Объемы и качество теплоносителя</t>
  </si>
  <si>
    <t>м.п.</t>
  </si>
  <si>
    <t xml:space="preserve">РАЗМЕЩЕНИЯ ЗАКАЗОВ НА ПОСТАВКИ ТОВАРОВ, ВЫПОЛНЕНИЕ РАБОТ, ОКАЗАНИЕ УСЛУГ 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</si>
  <si>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</si>
  <si>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</si>
  <si>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</si>
  <si>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</si>
  <si>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</si>
  <si>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</si>
  <si>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Сведения о количестве (объеме)</t>
  </si>
  <si>
    <t>Код ОКАТО</t>
  </si>
  <si>
    <t>Регион поставки товаров (выполнение работ, оказания услуг)</t>
  </si>
  <si>
    <t>Сведения о начальной (максимальной) цене договора (цене лота)</t>
  </si>
  <si>
    <t>Планируемая дата или период размещения извещения о закупке (месяц,год)</t>
  </si>
  <si>
    <t>Срок исполнения договора (месяц, год)</t>
  </si>
  <si>
    <t>График осуществления процедур закупки</t>
  </si>
  <si>
    <t>Способ закупки</t>
  </si>
  <si>
    <t>да/нет</t>
  </si>
  <si>
    <t>Закупки в электронной форме</t>
  </si>
  <si>
    <t>Условия договора</t>
  </si>
  <si>
    <t>Порядковый номер</t>
  </si>
  <si>
    <t>нет</t>
  </si>
  <si>
    <t>Гкал</t>
  </si>
  <si>
    <t>Водоснабжение ХВС</t>
  </si>
  <si>
    <t>Эксплуатация и функционирование системы водоснабжения</t>
  </si>
  <si>
    <t>куб.м</t>
  </si>
  <si>
    <r>
      <t>ИНН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4107001100</t>
    </r>
  </si>
  <si>
    <r>
      <t>ОКАТО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30213000004</t>
    </r>
  </si>
  <si>
    <r>
      <t>Адрес: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684202,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Камчатский край, Соболевский  район, с.Устьевое, ул. Октябрьская, д.27</t>
    </r>
  </si>
  <si>
    <t>80.21.1</t>
  </si>
  <si>
    <t>Камчатский край</t>
  </si>
  <si>
    <t>Директор  МКОУ "Устьевая школа" Белик В.А. _______________________ "___" _____________2013г.</t>
  </si>
  <si>
    <t>Энергоснабжение тепловой энергией</t>
  </si>
  <si>
    <t>245</t>
  </si>
  <si>
    <t>233</t>
  </si>
  <si>
    <t>34500</t>
  </si>
  <si>
    <t>вывоз ЖБО</t>
  </si>
  <si>
    <t>113</t>
  </si>
  <si>
    <t>3,0213Е+10</t>
  </si>
  <si>
    <t>80.211</t>
  </si>
  <si>
    <t>Бумага, канцтовары</t>
  </si>
  <si>
    <t>180,0</t>
  </si>
  <si>
    <t>Вывоз ТБО</t>
  </si>
  <si>
    <t xml:space="preserve"> </t>
  </si>
  <si>
    <t>Услуги связи</t>
  </si>
  <si>
    <t>Непрерывность сети</t>
  </si>
  <si>
    <t>мб</t>
  </si>
  <si>
    <t>Наем транспорта</t>
  </si>
  <si>
    <t>Доставка груза в срок</t>
  </si>
  <si>
    <t>рейс</t>
  </si>
  <si>
    <t>Почтовые расходы</t>
  </si>
  <si>
    <t>Стоимость конвера, марки</t>
  </si>
  <si>
    <t>Дезинскекция, деротизация</t>
  </si>
  <si>
    <t>Надежная защита от насекомых и грызунов</t>
  </si>
  <si>
    <t>кв. м</t>
  </si>
  <si>
    <t>Противопажарные мероприятия</t>
  </si>
  <si>
    <t>Обеспечение выполнения норм противопожарной безопасности</t>
  </si>
  <si>
    <t>Обслуживание видеонаблюдения</t>
  </si>
  <si>
    <t>Работы без перебоев</t>
  </si>
  <si>
    <t>ООО "НИССА"</t>
  </si>
  <si>
    <t>Подписка</t>
  </si>
  <si>
    <t>Обеспечение учреждения периодическими изданиями</t>
  </si>
  <si>
    <t>Апрель-октябрь</t>
  </si>
  <si>
    <t>Мед. осмотр</t>
  </si>
  <si>
    <t>Обеспечение сотрудникам допуска работы с детьми</t>
  </si>
  <si>
    <t>Заправка картриджей, поверка весов</t>
  </si>
  <si>
    <t>обеспечение образовательного процесса</t>
  </si>
  <si>
    <t>Компьютерное обслуживание ПО</t>
  </si>
  <si>
    <t>Обеспечение надежной работы компьютер. техники</t>
  </si>
  <si>
    <t>Мероприятия</t>
  </si>
  <si>
    <t>Затраты на оформление и приобретение призов</t>
  </si>
  <si>
    <t>Приобретение медикаментов</t>
  </si>
  <si>
    <t>Обеспечение возможности оказания доврачебной помощи</t>
  </si>
  <si>
    <t>Март-ноябрь</t>
  </si>
  <si>
    <t>Приобретение посуды</t>
  </si>
  <si>
    <t>Сертифицированные товары</t>
  </si>
  <si>
    <t>Мягкий инвентарь</t>
  </si>
  <si>
    <t>Стандарт качества</t>
  </si>
  <si>
    <t>Электротовары</t>
  </si>
  <si>
    <t>Хозтовары</t>
  </si>
  <si>
    <t>Обеспечение выполнения санитарных норм ОУ</t>
  </si>
  <si>
    <t>Приобретение бытового оборудования</t>
  </si>
  <si>
    <t>Приобретение средств личной гигиены</t>
  </si>
  <si>
    <t>Обеспечение выполненя санитарных норм ОУ</t>
  </si>
  <si>
    <t>Продукты питания</t>
  </si>
  <si>
    <t>Оплата текущего ремонта</t>
  </si>
  <si>
    <t>Содержание помещения в хорошем сосотоянии</t>
  </si>
  <si>
    <t>Содержание помещений</t>
  </si>
  <si>
    <t>Обеспечение комфортных условий</t>
  </si>
  <si>
    <t>Исполнительные листы</t>
  </si>
  <si>
    <t>Аттестационно-бланочнаядокументация</t>
  </si>
  <si>
    <t>Выполнение лецензионных положений</t>
  </si>
  <si>
    <t>Соответствие современным требованиям</t>
  </si>
  <si>
    <t>Горюче-смазочные материалы</t>
  </si>
  <si>
    <t>Для работы газинокосилки и снегоуборочной машины</t>
  </si>
  <si>
    <t>Моющие</t>
  </si>
  <si>
    <t>Проведение мероприятий</t>
  </si>
  <si>
    <t>Организация отдыха</t>
  </si>
  <si>
    <t>Выполнение требований СЭС, закупка канцтоваров, сушильный шкаф</t>
  </si>
  <si>
    <t>Приобретение учебного оборудования</t>
  </si>
  <si>
    <t xml:space="preserve">МОКУ </t>
  </si>
  <si>
    <t>"Устьевая школа"</t>
  </si>
  <si>
    <t>242,110</t>
  </si>
  <si>
    <t>Январь-декабрь 2016г</t>
  </si>
  <si>
    <t>Март-август</t>
  </si>
  <si>
    <t>февраль-март</t>
  </si>
  <si>
    <t>февраль</t>
  </si>
  <si>
    <t>Средства личной гигиены</t>
  </si>
  <si>
    <t>январь-сентябрь</t>
  </si>
  <si>
    <t>март-сентябрь</t>
  </si>
  <si>
    <t>21 чел.</t>
  </si>
  <si>
    <t>январь сентябрь</t>
  </si>
  <si>
    <t>46192/9444</t>
  </si>
  <si>
    <t>340, 310</t>
  </si>
  <si>
    <t>март-сентябрь 2016г</t>
  </si>
  <si>
    <t>30.12.2016г</t>
  </si>
  <si>
    <t>2016 г</t>
  </si>
  <si>
    <t>МОКУ "Устьевая школа"</t>
  </si>
  <si>
    <t>директор Белик В.А.</t>
  </si>
  <si>
    <t>НА 2016    ГОД</t>
  </si>
  <si>
    <r>
      <t>Заказчик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</si>
</sst>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  <numFmt numFmtId="165" formatCode="mmmm\ yyyy;@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164" fontId="5" fillId="0" borderId="11" xfId="0" applyNumberFormat="1" applyFont="1" applyFill="1" applyBorder="1" applyAlignment="1">
      <alignment horizontal="center" vertical="center" textRotation="90" wrapText="1"/>
    </xf>
    <xf numFmtId="164" fontId="5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left" vertical="center" wrapText="1"/>
    </xf>
    <xf numFmtId="165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1" fontId="2" fillId="36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center" wrapText="1"/>
    </xf>
    <xf numFmtId="164" fontId="2" fillId="36" borderId="10" xfId="0" applyNumberFormat="1" applyFont="1" applyFill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 horizontal="left" vertical="center" wrapText="1"/>
    </xf>
    <xf numFmtId="165" fontId="2" fillId="36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" fontId="44" fillId="34" borderId="10" xfId="0" applyNumberFormat="1" applyFont="1" applyFill="1" applyBorder="1" applyAlignment="1">
      <alignment horizontal="left" vertical="center" wrapText="1"/>
    </xf>
    <xf numFmtId="165" fontId="44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5" fillId="0" borderId="12" xfId="0" applyFont="1" applyFill="1" applyBorder="1" applyAlignment="1">
      <alignment horizontal="left" vertical="center" textRotation="90" wrapText="1"/>
    </xf>
    <xf numFmtId="0" fontId="0" fillId="0" borderId="14" xfId="0" applyBorder="1" applyAlignment="1">
      <alignment horizontal="left" textRotation="90"/>
    </xf>
    <xf numFmtId="0" fontId="0" fillId="0" borderId="13" xfId="0" applyBorder="1" applyAlignment="1">
      <alignment horizontal="left" textRotation="9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tabSelected="1" zoomScale="70" zoomScaleNormal="70" zoomScaleSheetLayoutView="80" zoomScalePageLayoutView="0" workbookViewId="0" topLeftCell="A43">
      <selection activeCell="E45" sqref="E45"/>
    </sheetView>
  </sheetViews>
  <sheetFormatPr defaultColWidth="9.00390625" defaultRowHeight="12.75"/>
  <cols>
    <col min="1" max="1" width="4.125" style="31" customWidth="1"/>
    <col min="2" max="2" width="10.375" style="31" customWidth="1"/>
    <col min="3" max="3" width="11.125" style="21" customWidth="1"/>
    <col min="4" max="4" width="25.875" style="21" customWidth="1"/>
    <col min="5" max="5" width="30.625" style="13" customWidth="1"/>
    <col min="6" max="6" width="12.375" style="13" customWidth="1"/>
    <col min="7" max="7" width="8.00390625" style="31" customWidth="1"/>
    <col min="8" max="8" width="9.75390625" style="12" customWidth="1"/>
    <col min="9" max="9" width="14.00390625" style="4" customWidth="1"/>
    <col min="10" max="10" width="10.125" style="4" customWidth="1"/>
    <col min="11" max="11" width="14.00390625" style="31" customWidth="1"/>
    <col min="12" max="12" width="16.625" style="31" customWidth="1"/>
    <col min="13" max="13" width="17.375" style="31" customWidth="1"/>
    <col min="14" max="14" width="12.00390625" style="31" customWidth="1"/>
    <col min="15" max="15" width="11.25390625" style="6" customWidth="1"/>
    <col min="16" max="18" width="9.125" style="6" customWidth="1"/>
    <col min="19" max="53" width="9.125" style="57" customWidth="1"/>
    <col min="54" max="16384" width="9.125" style="8" customWidth="1"/>
  </cols>
  <sheetData>
    <row r="1" spans="11:14" ht="15.75">
      <c r="K1" s="113"/>
      <c r="L1" s="113"/>
      <c r="M1" s="113"/>
      <c r="N1" s="113"/>
    </row>
    <row r="2" spans="1:53" s="2" customFormat="1" ht="18.7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53" s="2" customFormat="1" ht="18.75">
      <c r="A3" s="111" t="s">
        <v>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53" s="2" customFormat="1" ht="18.75">
      <c r="A4" s="111" t="s">
        <v>128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53" s="2" customFormat="1" ht="15.75">
      <c r="A5" s="15"/>
      <c r="B5" s="15"/>
      <c r="C5" s="19"/>
      <c r="D5" s="19"/>
      <c r="E5" s="16"/>
      <c r="F5" s="16"/>
      <c r="G5" s="15"/>
      <c r="H5" s="17"/>
      <c r="I5" s="15"/>
      <c r="J5" s="15"/>
      <c r="K5" s="15"/>
      <c r="L5" s="15"/>
      <c r="M5" s="15"/>
      <c r="N5" s="15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53" s="2" customFormat="1" ht="18.75">
      <c r="A6" s="114" t="s">
        <v>129</v>
      </c>
      <c r="B6" s="114"/>
      <c r="C6" s="20" t="s">
        <v>109</v>
      </c>
      <c r="D6" s="20" t="s">
        <v>110</v>
      </c>
      <c r="E6" s="13"/>
      <c r="F6" s="13"/>
      <c r="G6" s="31"/>
      <c r="H6" s="12"/>
      <c r="I6" s="4"/>
      <c r="J6" s="4"/>
      <c r="K6" s="3"/>
      <c r="L6" s="1"/>
      <c r="M6" s="1"/>
      <c r="N6" s="1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</row>
    <row r="7" spans="1:53" s="18" customFormat="1" ht="18.75">
      <c r="A7" s="30" t="s">
        <v>37</v>
      </c>
      <c r="B7" s="23"/>
      <c r="C7" s="24"/>
      <c r="D7" s="24"/>
      <c r="E7" s="13"/>
      <c r="F7" s="13"/>
      <c r="G7" s="25"/>
      <c r="H7" s="26"/>
      <c r="I7" s="27"/>
      <c r="J7" s="27"/>
      <c r="K7" s="28"/>
      <c r="L7" s="23"/>
      <c r="M7" s="23"/>
      <c r="N7" s="23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3" s="18" customFormat="1" ht="18.75">
      <c r="A8" s="30" t="s">
        <v>35</v>
      </c>
      <c r="B8" s="74"/>
      <c r="C8" s="24"/>
      <c r="D8" s="24"/>
      <c r="E8" s="13"/>
      <c r="F8" s="13"/>
      <c r="G8" s="25"/>
      <c r="H8" s="26"/>
      <c r="I8" s="27"/>
      <c r="J8" s="27"/>
      <c r="K8" s="29"/>
      <c r="L8" s="23"/>
      <c r="M8" s="23"/>
      <c r="N8" s="23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</row>
    <row r="9" spans="1:53" s="18" customFormat="1" ht="18.75">
      <c r="A9" s="30" t="s">
        <v>3</v>
      </c>
      <c r="B9" s="23"/>
      <c r="C9" s="24"/>
      <c r="D9" s="24"/>
      <c r="E9" s="13"/>
      <c r="F9" s="13"/>
      <c r="G9" s="25"/>
      <c r="H9" s="26"/>
      <c r="I9" s="27"/>
      <c r="J9" s="27"/>
      <c r="K9" s="29"/>
      <c r="L9" s="23"/>
      <c r="M9" s="23"/>
      <c r="N9" s="23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</row>
    <row r="10" spans="1:53" s="18" customFormat="1" ht="18.75">
      <c r="A10" s="30" t="s">
        <v>36</v>
      </c>
      <c r="B10" s="74"/>
      <c r="C10" s="24"/>
      <c r="D10" s="24"/>
      <c r="E10" s="13"/>
      <c r="F10" s="13"/>
      <c r="G10" s="25"/>
      <c r="H10" s="26"/>
      <c r="I10" s="27"/>
      <c r="J10" s="27"/>
      <c r="K10" s="29"/>
      <c r="L10" s="23"/>
      <c r="M10" s="23"/>
      <c r="N10" s="23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</row>
    <row r="11" spans="1:53" s="18" customFormat="1" ht="18.75">
      <c r="A11" s="30"/>
      <c r="B11" s="23"/>
      <c r="C11" s="24"/>
      <c r="D11" s="24"/>
      <c r="E11" s="13"/>
      <c r="F11" s="13"/>
      <c r="G11" s="25"/>
      <c r="H11" s="26"/>
      <c r="I11" s="27"/>
      <c r="J11" s="27"/>
      <c r="K11" s="29"/>
      <c r="L11" s="23"/>
      <c r="M11" s="23"/>
      <c r="N11" s="23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</row>
    <row r="12" spans="1:53" s="18" customFormat="1" ht="15.75">
      <c r="A12" s="92" t="s">
        <v>29</v>
      </c>
      <c r="B12" s="90" t="s">
        <v>12</v>
      </c>
      <c r="C12" s="90" t="s">
        <v>13</v>
      </c>
      <c r="D12" s="99" t="s">
        <v>28</v>
      </c>
      <c r="E12" s="100"/>
      <c r="F12" s="100"/>
      <c r="G12" s="100"/>
      <c r="H12" s="100"/>
      <c r="I12" s="100"/>
      <c r="J12" s="100"/>
      <c r="K12" s="100"/>
      <c r="L12" s="100"/>
      <c r="M12" s="101"/>
      <c r="N12" s="112" t="s">
        <v>25</v>
      </c>
      <c r="O12" s="88" t="s">
        <v>27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</row>
    <row r="13" spans="1:53" s="2" customFormat="1" ht="87" customHeight="1">
      <c r="A13" s="93"/>
      <c r="B13" s="91"/>
      <c r="C13" s="102"/>
      <c r="D13" s="97" t="s">
        <v>14</v>
      </c>
      <c r="E13" s="106" t="s">
        <v>15</v>
      </c>
      <c r="F13" s="95" t="s">
        <v>0</v>
      </c>
      <c r="G13" s="104"/>
      <c r="H13" s="105" t="s">
        <v>18</v>
      </c>
      <c r="I13" s="108" t="s">
        <v>20</v>
      </c>
      <c r="J13" s="109"/>
      <c r="K13" s="110" t="s">
        <v>21</v>
      </c>
      <c r="L13" s="95" t="s">
        <v>24</v>
      </c>
      <c r="M13" s="96"/>
      <c r="N13" s="91"/>
      <c r="O13" s="8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s="5" customFormat="1" ht="111" customHeight="1">
      <c r="A14" s="94"/>
      <c r="B14" s="89"/>
      <c r="C14" s="103"/>
      <c r="D14" s="98"/>
      <c r="E14" s="107"/>
      <c r="F14" s="47" t="s">
        <v>16</v>
      </c>
      <c r="G14" s="47" t="s">
        <v>17</v>
      </c>
      <c r="H14" s="103"/>
      <c r="I14" s="48" t="s">
        <v>19</v>
      </c>
      <c r="J14" s="49" t="s">
        <v>17</v>
      </c>
      <c r="K14" s="103"/>
      <c r="L14" s="9" t="s">
        <v>22</v>
      </c>
      <c r="M14" s="9" t="s">
        <v>23</v>
      </c>
      <c r="N14" s="89"/>
      <c r="O14" s="32" t="s">
        <v>26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35" customFormat="1" ht="18.75" customHeight="1">
      <c r="A15" s="34">
        <v>1</v>
      </c>
      <c r="B15" s="34">
        <v>2</v>
      </c>
      <c r="C15" s="36">
        <v>3</v>
      </c>
      <c r="D15" s="36">
        <v>4</v>
      </c>
      <c r="E15" s="37"/>
      <c r="F15" s="37"/>
      <c r="G15" s="37"/>
      <c r="H15" s="37"/>
      <c r="I15" s="37"/>
      <c r="J15" s="37"/>
      <c r="K15" s="34"/>
      <c r="L15" s="34"/>
      <c r="M15" s="34"/>
      <c r="N15" s="34"/>
      <c r="O15" s="3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</row>
    <row r="16" spans="1:53" s="35" customFormat="1" ht="74.25" customHeight="1">
      <c r="A16" s="9">
        <v>1</v>
      </c>
      <c r="B16" s="77" t="s">
        <v>38</v>
      </c>
      <c r="C16" s="22">
        <v>4010412</v>
      </c>
      <c r="D16" s="33" t="s">
        <v>5</v>
      </c>
      <c r="E16" s="33" t="s">
        <v>6</v>
      </c>
      <c r="F16" s="80" t="s">
        <v>42</v>
      </c>
      <c r="G16" s="33" t="s">
        <v>7</v>
      </c>
      <c r="H16" s="33" t="s">
        <v>44</v>
      </c>
      <c r="I16" s="50">
        <v>30213000004</v>
      </c>
      <c r="J16" s="33" t="s">
        <v>39</v>
      </c>
      <c r="K16" s="45">
        <v>272932.24</v>
      </c>
      <c r="L16" s="11"/>
      <c r="M16" s="54">
        <v>42705</v>
      </c>
      <c r="N16" s="44" t="s">
        <v>8</v>
      </c>
      <c r="O16" s="34" t="s">
        <v>30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s="35" customFormat="1" ht="68.25" customHeight="1">
      <c r="A17" s="9">
        <v>2</v>
      </c>
      <c r="B17" s="77" t="s">
        <v>38</v>
      </c>
      <c r="C17" s="22">
        <v>4030101</v>
      </c>
      <c r="D17" s="33" t="s">
        <v>41</v>
      </c>
      <c r="E17" s="33" t="s">
        <v>9</v>
      </c>
      <c r="F17" s="80" t="s">
        <v>43</v>
      </c>
      <c r="G17" s="33" t="s">
        <v>31</v>
      </c>
      <c r="H17" s="33" t="s">
        <v>111</v>
      </c>
      <c r="I17" s="50">
        <v>30213000004</v>
      </c>
      <c r="J17" s="33" t="s">
        <v>39</v>
      </c>
      <c r="K17" s="45">
        <v>3818581.19</v>
      </c>
      <c r="L17" s="11"/>
      <c r="M17" s="54">
        <v>42705</v>
      </c>
      <c r="N17" s="44" t="s">
        <v>8</v>
      </c>
      <c r="O17" s="34" t="s">
        <v>30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s="35" customFormat="1" ht="68.25" customHeight="1">
      <c r="A18" s="9">
        <v>3</v>
      </c>
      <c r="B18" s="77" t="s">
        <v>38</v>
      </c>
      <c r="C18" s="22">
        <v>4500000</v>
      </c>
      <c r="D18" s="33" t="s">
        <v>45</v>
      </c>
      <c r="E18" s="33" t="s">
        <v>33</v>
      </c>
      <c r="F18" s="80" t="s">
        <v>46</v>
      </c>
      <c r="G18" s="33" t="s">
        <v>34</v>
      </c>
      <c r="H18" s="33" t="s">
        <v>50</v>
      </c>
      <c r="I18" s="50" t="s">
        <v>47</v>
      </c>
      <c r="J18" s="33" t="s">
        <v>39</v>
      </c>
      <c r="K18" s="45">
        <v>30318</v>
      </c>
      <c r="L18" s="11"/>
      <c r="M18" s="54">
        <v>42705</v>
      </c>
      <c r="N18" s="44" t="s">
        <v>8</v>
      </c>
      <c r="O18" s="34" t="s">
        <v>30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18" s="57" customFormat="1" ht="53.25" customHeight="1">
      <c r="A19" s="51">
        <v>4</v>
      </c>
      <c r="B19" s="77" t="s">
        <v>38</v>
      </c>
      <c r="C19" s="79">
        <v>4500000</v>
      </c>
      <c r="D19" s="52" t="s">
        <v>32</v>
      </c>
      <c r="E19" s="52" t="s">
        <v>33</v>
      </c>
      <c r="F19" s="55">
        <v>113</v>
      </c>
      <c r="G19" s="52" t="s">
        <v>34</v>
      </c>
      <c r="H19" s="58">
        <v>449.546</v>
      </c>
      <c r="I19" s="50">
        <v>30213000004</v>
      </c>
      <c r="J19" s="33" t="s">
        <v>39</v>
      </c>
      <c r="K19" s="53">
        <v>93781.34</v>
      </c>
      <c r="L19" s="54"/>
      <c r="M19" s="54">
        <v>42705</v>
      </c>
      <c r="N19" s="54" t="s">
        <v>8</v>
      </c>
      <c r="O19" s="55" t="s">
        <v>30</v>
      </c>
      <c r="P19" s="56"/>
      <c r="Q19" s="56"/>
      <c r="R19" s="56"/>
    </row>
    <row r="20" spans="1:18" s="57" customFormat="1" ht="53.25" customHeight="1">
      <c r="A20" s="51">
        <v>5</v>
      </c>
      <c r="B20" s="77" t="s">
        <v>38</v>
      </c>
      <c r="C20" s="43">
        <v>4500000</v>
      </c>
      <c r="D20" s="10" t="s">
        <v>51</v>
      </c>
      <c r="E20" s="52"/>
      <c r="F20" s="81" t="s">
        <v>46</v>
      </c>
      <c r="G20" s="52" t="s">
        <v>34</v>
      </c>
      <c r="H20" s="58">
        <v>28.8</v>
      </c>
      <c r="I20" s="50">
        <v>30213000004</v>
      </c>
      <c r="J20" s="33" t="s">
        <v>39</v>
      </c>
      <c r="K20" s="75">
        <v>70539.91</v>
      </c>
      <c r="L20" s="54"/>
      <c r="M20" s="54" t="s">
        <v>124</v>
      </c>
      <c r="N20" s="76" t="s">
        <v>8</v>
      </c>
      <c r="O20" s="55" t="s">
        <v>30</v>
      </c>
      <c r="P20" s="56"/>
      <c r="Q20" s="56"/>
      <c r="R20" s="56"/>
    </row>
    <row r="21" spans="1:18" s="57" customFormat="1" ht="91.5" customHeight="1">
      <c r="A21" s="83">
        <v>6</v>
      </c>
      <c r="B21" s="77" t="s">
        <v>38</v>
      </c>
      <c r="C21" s="79"/>
      <c r="D21" s="10" t="s">
        <v>53</v>
      </c>
      <c r="E21" s="10" t="s">
        <v>54</v>
      </c>
      <c r="F21" s="44">
        <v>221</v>
      </c>
      <c r="G21" s="10" t="s">
        <v>55</v>
      </c>
      <c r="H21" s="85" t="s">
        <v>52</v>
      </c>
      <c r="I21" s="50"/>
      <c r="J21" s="33" t="s">
        <v>39</v>
      </c>
      <c r="K21" s="45">
        <v>23400</v>
      </c>
      <c r="L21" s="11"/>
      <c r="M21" s="11" t="s">
        <v>112</v>
      </c>
      <c r="N21" s="11" t="s">
        <v>8</v>
      </c>
      <c r="O21" s="44" t="s">
        <v>30</v>
      </c>
      <c r="P21" s="56"/>
      <c r="Q21" s="56"/>
      <c r="R21" s="56"/>
    </row>
    <row r="22" spans="1:18" s="57" customFormat="1" ht="91.5" customHeight="1">
      <c r="A22" s="86">
        <v>7</v>
      </c>
      <c r="B22" s="77" t="s">
        <v>38</v>
      </c>
      <c r="C22" s="79"/>
      <c r="D22" s="10" t="s">
        <v>56</v>
      </c>
      <c r="E22" s="10" t="s">
        <v>57</v>
      </c>
      <c r="F22" s="44">
        <v>225</v>
      </c>
      <c r="G22" s="10" t="s">
        <v>58</v>
      </c>
      <c r="H22" s="85"/>
      <c r="I22" s="50"/>
      <c r="J22" s="33"/>
      <c r="K22" s="45">
        <v>90000</v>
      </c>
      <c r="L22" s="11"/>
      <c r="M22" s="11" t="s">
        <v>112</v>
      </c>
      <c r="N22" s="11"/>
      <c r="O22" s="44" t="s">
        <v>30</v>
      </c>
      <c r="P22" s="56"/>
      <c r="Q22" s="56"/>
      <c r="R22" s="56"/>
    </row>
    <row r="23" spans="1:18" s="57" customFormat="1" ht="43.5" customHeight="1">
      <c r="A23" s="86">
        <v>8</v>
      </c>
      <c r="B23" s="77" t="s">
        <v>38</v>
      </c>
      <c r="C23" s="79"/>
      <c r="D23" s="10" t="s">
        <v>59</v>
      </c>
      <c r="E23" s="10" t="s">
        <v>60</v>
      </c>
      <c r="F23" s="44">
        <v>225</v>
      </c>
      <c r="G23" s="10"/>
      <c r="H23" s="85"/>
      <c r="I23" s="50"/>
      <c r="J23" s="33"/>
      <c r="K23" s="45">
        <v>3000</v>
      </c>
      <c r="L23" s="11"/>
      <c r="M23" s="11" t="s">
        <v>112</v>
      </c>
      <c r="N23" s="11"/>
      <c r="O23" s="55"/>
      <c r="P23" s="56"/>
      <c r="Q23" s="56"/>
      <c r="R23" s="56"/>
    </row>
    <row r="24" spans="1:18" s="57" customFormat="1" ht="147.75" customHeight="1">
      <c r="A24" s="51">
        <v>9</v>
      </c>
      <c r="B24" s="77" t="s">
        <v>38</v>
      </c>
      <c r="C24" s="79"/>
      <c r="D24" s="84" t="s">
        <v>61</v>
      </c>
      <c r="E24" s="52" t="s">
        <v>62</v>
      </c>
      <c r="F24" s="82">
        <v>225</v>
      </c>
      <c r="G24" s="52" t="s">
        <v>63</v>
      </c>
      <c r="H24" s="58">
        <v>500</v>
      </c>
      <c r="I24" s="50"/>
      <c r="J24" s="33"/>
      <c r="K24" s="53">
        <v>53000</v>
      </c>
      <c r="L24" s="54"/>
      <c r="M24" s="54" t="s">
        <v>112</v>
      </c>
      <c r="N24" s="54"/>
      <c r="O24" s="55"/>
      <c r="P24" s="56"/>
      <c r="Q24" s="56"/>
      <c r="R24" s="56"/>
    </row>
    <row r="25" spans="1:18" s="57" customFormat="1" ht="54.75" customHeight="1">
      <c r="A25" s="51">
        <v>10</v>
      </c>
      <c r="B25" s="77" t="s">
        <v>38</v>
      </c>
      <c r="C25" s="79"/>
      <c r="D25" s="84" t="s">
        <v>64</v>
      </c>
      <c r="E25" s="52" t="s">
        <v>65</v>
      </c>
      <c r="F25" s="82">
        <v>225</v>
      </c>
      <c r="G25" s="52"/>
      <c r="H25" s="58"/>
      <c r="I25" s="50"/>
      <c r="J25" s="33"/>
      <c r="K25" s="53">
        <v>31473</v>
      </c>
      <c r="L25" s="54"/>
      <c r="M25" s="54" t="s">
        <v>112</v>
      </c>
      <c r="N25" s="54"/>
      <c r="O25" s="55"/>
      <c r="P25" s="56"/>
      <c r="Q25" s="56"/>
      <c r="R25" s="56"/>
    </row>
    <row r="26" spans="1:18" s="57" customFormat="1" ht="54.75" customHeight="1">
      <c r="A26" s="51">
        <v>11</v>
      </c>
      <c r="B26" s="77" t="s">
        <v>38</v>
      </c>
      <c r="C26" s="79"/>
      <c r="D26" s="84" t="s">
        <v>66</v>
      </c>
      <c r="E26" s="52" t="s">
        <v>67</v>
      </c>
      <c r="F26" s="82">
        <v>225</v>
      </c>
      <c r="G26" s="52"/>
      <c r="H26" s="58"/>
      <c r="I26" s="50"/>
      <c r="J26" s="33"/>
      <c r="K26" s="53" t="s">
        <v>121</v>
      </c>
      <c r="L26" s="54"/>
      <c r="M26" s="54" t="s">
        <v>112</v>
      </c>
      <c r="N26" s="54" t="s">
        <v>68</v>
      </c>
      <c r="O26" s="55"/>
      <c r="P26" s="56"/>
      <c r="Q26" s="56"/>
      <c r="R26" s="56"/>
    </row>
    <row r="27" spans="1:18" s="57" customFormat="1" ht="83.25" customHeight="1">
      <c r="A27" s="51">
        <v>12</v>
      </c>
      <c r="B27" s="77" t="s">
        <v>38</v>
      </c>
      <c r="C27" s="79"/>
      <c r="D27" s="84" t="s">
        <v>69</v>
      </c>
      <c r="E27" s="52" t="s">
        <v>70</v>
      </c>
      <c r="F27" s="82">
        <v>226</v>
      </c>
      <c r="G27" s="52"/>
      <c r="H27" s="58"/>
      <c r="I27" s="50"/>
      <c r="J27" s="33"/>
      <c r="K27" s="53">
        <v>60000</v>
      </c>
      <c r="L27" s="54"/>
      <c r="M27" s="54" t="s">
        <v>71</v>
      </c>
      <c r="N27" s="54" t="s">
        <v>8</v>
      </c>
      <c r="O27" s="55"/>
      <c r="P27" s="56"/>
      <c r="Q27" s="56"/>
      <c r="R27" s="56"/>
    </row>
    <row r="28" spans="1:18" s="57" customFormat="1" ht="48.75" customHeight="1">
      <c r="A28" s="51">
        <v>13</v>
      </c>
      <c r="B28" s="77" t="s">
        <v>38</v>
      </c>
      <c r="C28" s="79"/>
      <c r="D28" s="84" t="s">
        <v>72</v>
      </c>
      <c r="E28" s="52" t="s">
        <v>73</v>
      </c>
      <c r="F28" s="82">
        <v>226</v>
      </c>
      <c r="G28" s="52"/>
      <c r="H28" s="58" t="s">
        <v>119</v>
      </c>
      <c r="I28" s="50"/>
      <c r="J28" s="33"/>
      <c r="K28" s="53">
        <v>60000</v>
      </c>
      <c r="L28" s="54"/>
      <c r="M28" s="54" t="s">
        <v>113</v>
      </c>
      <c r="N28" s="54"/>
      <c r="O28" s="55"/>
      <c r="P28" s="56"/>
      <c r="Q28" s="56"/>
      <c r="R28" s="56"/>
    </row>
    <row r="29" spans="1:18" s="57" customFormat="1" ht="79.5" customHeight="1">
      <c r="A29" s="51">
        <v>14</v>
      </c>
      <c r="B29" s="77" t="s">
        <v>38</v>
      </c>
      <c r="C29" s="79">
        <v>4540340</v>
      </c>
      <c r="D29" s="84" t="s">
        <v>74</v>
      </c>
      <c r="E29" s="52"/>
      <c r="F29" s="82">
        <v>225</v>
      </c>
      <c r="G29" s="52" t="s">
        <v>1</v>
      </c>
      <c r="H29" s="58">
        <v>30</v>
      </c>
      <c r="I29" s="50"/>
      <c r="J29" s="33"/>
      <c r="K29" s="53">
        <v>50000</v>
      </c>
      <c r="L29" s="54"/>
      <c r="M29" s="54" t="s">
        <v>112</v>
      </c>
      <c r="N29" s="54"/>
      <c r="O29" s="55"/>
      <c r="P29" s="56"/>
      <c r="Q29" s="56"/>
      <c r="R29" s="56"/>
    </row>
    <row r="30" spans="1:18" s="57" customFormat="1" ht="60" customHeight="1">
      <c r="A30" s="51">
        <v>15</v>
      </c>
      <c r="B30" s="77" t="s">
        <v>48</v>
      </c>
      <c r="C30" s="79">
        <v>4540340</v>
      </c>
      <c r="D30" s="84" t="s">
        <v>49</v>
      </c>
      <c r="E30" s="52" t="s">
        <v>75</v>
      </c>
      <c r="F30" s="82">
        <v>340</v>
      </c>
      <c r="G30" s="52" t="s">
        <v>1</v>
      </c>
      <c r="H30" s="58"/>
      <c r="I30" s="50"/>
      <c r="J30" s="33"/>
      <c r="K30" s="53">
        <v>32740</v>
      </c>
      <c r="L30" s="54"/>
      <c r="M30" s="54" t="s">
        <v>118</v>
      </c>
      <c r="N30" s="54"/>
      <c r="O30" s="55"/>
      <c r="P30" s="56"/>
      <c r="Q30" s="56"/>
      <c r="R30" s="56"/>
    </row>
    <row r="31" spans="1:18" s="57" customFormat="1" ht="43.5" customHeight="1">
      <c r="A31" s="51">
        <v>16</v>
      </c>
      <c r="B31" s="77" t="s">
        <v>38</v>
      </c>
      <c r="C31" s="79"/>
      <c r="D31" s="10" t="s">
        <v>76</v>
      </c>
      <c r="E31" s="52" t="s">
        <v>77</v>
      </c>
      <c r="F31" s="82">
        <v>226</v>
      </c>
      <c r="G31" s="52"/>
      <c r="H31" s="58"/>
      <c r="I31" s="50"/>
      <c r="J31" s="33"/>
      <c r="K31" s="53">
        <v>30000</v>
      </c>
      <c r="L31" s="54"/>
      <c r="M31" s="54" t="s">
        <v>112</v>
      </c>
      <c r="N31" s="54"/>
      <c r="O31" s="55"/>
      <c r="P31" s="56"/>
      <c r="Q31" s="56"/>
      <c r="R31" s="56"/>
    </row>
    <row r="32" spans="1:18" s="57" customFormat="1" ht="43.5" customHeight="1">
      <c r="A32" s="51">
        <v>17</v>
      </c>
      <c r="B32" s="77" t="s">
        <v>38</v>
      </c>
      <c r="C32" s="79"/>
      <c r="D32" s="10" t="s">
        <v>78</v>
      </c>
      <c r="E32" s="52" t="s">
        <v>79</v>
      </c>
      <c r="F32" s="82">
        <v>290</v>
      </c>
      <c r="G32" s="52"/>
      <c r="H32" s="58"/>
      <c r="I32" s="50"/>
      <c r="J32" s="33"/>
      <c r="K32" s="53">
        <v>53000</v>
      </c>
      <c r="L32" s="54"/>
      <c r="M32" s="54" t="s">
        <v>112</v>
      </c>
      <c r="N32" s="54"/>
      <c r="O32" s="55"/>
      <c r="P32" s="56"/>
      <c r="Q32" s="56"/>
      <c r="R32" s="56"/>
    </row>
    <row r="33" spans="1:18" s="57" customFormat="1" ht="54" customHeight="1">
      <c r="A33" s="51">
        <v>19</v>
      </c>
      <c r="B33" s="77" t="s">
        <v>38</v>
      </c>
      <c r="C33" s="79"/>
      <c r="D33" s="10" t="s">
        <v>80</v>
      </c>
      <c r="E33" s="52" t="s">
        <v>81</v>
      </c>
      <c r="F33" s="82">
        <v>340</v>
      </c>
      <c r="G33" s="52"/>
      <c r="H33" s="58"/>
      <c r="I33" s="50"/>
      <c r="J33" s="33"/>
      <c r="K33" s="53">
        <v>8000</v>
      </c>
      <c r="L33" s="54"/>
      <c r="M33" s="54" t="s">
        <v>82</v>
      </c>
      <c r="N33" s="54"/>
      <c r="O33" s="55"/>
      <c r="P33" s="56"/>
      <c r="Q33" s="56"/>
      <c r="R33" s="56"/>
    </row>
    <row r="34" spans="1:18" s="57" customFormat="1" ht="43.5" customHeight="1">
      <c r="A34" s="51">
        <v>20</v>
      </c>
      <c r="B34" s="77" t="s">
        <v>38</v>
      </c>
      <c r="C34" s="79"/>
      <c r="D34" s="10" t="s">
        <v>83</v>
      </c>
      <c r="E34" s="52" t="s">
        <v>84</v>
      </c>
      <c r="F34" s="82">
        <v>340</v>
      </c>
      <c r="G34" s="52"/>
      <c r="H34" s="58"/>
      <c r="I34" s="50"/>
      <c r="J34" s="33"/>
      <c r="K34" s="53">
        <v>16500</v>
      </c>
      <c r="L34" s="54"/>
      <c r="M34" s="54" t="s">
        <v>114</v>
      </c>
      <c r="N34" s="54"/>
      <c r="O34" s="55"/>
      <c r="P34" s="56"/>
      <c r="Q34" s="56"/>
      <c r="R34" s="56"/>
    </row>
    <row r="35" spans="1:18" s="57" customFormat="1" ht="43.5" customHeight="1">
      <c r="A35" s="51">
        <v>21</v>
      </c>
      <c r="B35" s="77" t="s">
        <v>38</v>
      </c>
      <c r="C35" s="79"/>
      <c r="D35" s="10" t="s">
        <v>85</v>
      </c>
      <c r="E35" s="52" t="s">
        <v>86</v>
      </c>
      <c r="F35" s="82">
        <v>340</v>
      </c>
      <c r="G35" s="52"/>
      <c r="H35" s="58"/>
      <c r="I35" s="50"/>
      <c r="J35" s="33"/>
      <c r="K35" s="53">
        <v>8200</v>
      </c>
      <c r="L35" s="54"/>
      <c r="M35" s="54" t="s">
        <v>115</v>
      </c>
      <c r="N35" s="54"/>
      <c r="O35" s="55"/>
      <c r="P35" s="56"/>
      <c r="Q35" s="56"/>
      <c r="R35" s="56"/>
    </row>
    <row r="36" spans="1:18" s="57" customFormat="1" ht="43.5" customHeight="1">
      <c r="A36" s="51">
        <v>22</v>
      </c>
      <c r="B36" s="77" t="s">
        <v>38</v>
      </c>
      <c r="C36" s="79"/>
      <c r="D36" s="10" t="s">
        <v>87</v>
      </c>
      <c r="E36" s="52" t="s">
        <v>84</v>
      </c>
      <c r="F36" s="82">
        <v>340</v>
      </c>
      <c r="G36" s="52"/>
      <c r="H36" s="58"/>
      <c r="I36" s="50"/>
      <c r="J36" s="33"/>
      <c r="K36" s="53">
        <v>35000</v>
      </c>
      <c r="L36" s="54"/>
      <c r="M36" s="54" t="s">
        <v>115</v>
      </c>
      <c r="N36" s="54"/>
      <c r="O36" s="55"/>
      <c r="P36" s="56"/>
      <c r="Q36" s="56"/>
      <c r="R36" s="56"/>
    </row>
    <row r="37" spans="1:18" s="57" customFormat="1" ht="43.5" customHeight="1">
      <c r="A37" s="51">
        <v>23</v>
      </c>
      <c r="B37" s="77" t="s">
        <v>38</v>
      </c>
      <c r="C37" s="79"/>
      <c r="D37" s="87" t="s">
        <v>116</v>
      </c>
      <c r="E37" s="52" t="s">
        <v>84</v>
      </c>
      <c r="F37" s="87">
        <v>340</v>
      </c>
      <c r="G37" s="87"/>
      <c r="H37" s="87"/>
      <c r="I37" s="87"/>
      <c r="J37" s="87"/>
      <c r="K37" s="87">
        <v>15000</v>
      </c>
      <c r="L37" s="87"/>
      <c r="M37" s="87" t="s">
        <v>117</v>
      </c>
      <c r="N37" s="54"/>
      <c r="O37" s="55"/>
      <c r="P37" s="56"/>
      <c r="Q37" s="56"/>
      <c r="R37" s="56"/>
    </row>
    <row r="38" spans="1:18" s="57" customFormat="1" ht="43.5" customHeight="1">
      <c r="A38" s="51">
        <v>25</v>
      </c>
      <c r="B38" s="77" t="s">
        <v>38</v>
      </c>
      <c r="C38" s="79"/>
      <c r="D38" s="87" t="s">
        <v>90</v>
      </c>
      <c r="E38" s="87" t="s">
        <v>84</v>
      </c>
      <c r="F38" s="87">
        <v>310</v>
      </c>
      <c r="G38" s="87"/>
      <c r="H38" s="87"/>
      <c r="I38" s="87"/>
      <c r="J38" s="87"/>
      <c r="K38" s="87">
        <v>45500</v>
      </c>
      <c r="L38" s="87"/>
      <c r="M38" s="87" t="s">
        <v>115</v>
      </c>
      <c r="N38" s="54"/>
      <c r="O38" s="55"/>
      <c r="P38" s="56"/>
      <c r="Q38" s="56"/>
      <c r="R38" s="56"/>
    </row>
    <row r="39" spans="1:18" s="57" customFormat="1" ht="43.5" customHeight="1">
      <c r="A39" s="51">
        <v>26</v>
      </c>
      <c r="B39" s="77" t="s">
        <v>38</v>
      </c>
      <c r="C39" s="79"/>
      <c r="D39" s="87" t="s">
        <v>91</v>
      </c>
      <c r="E39" s="87" t="s">
        <v>92</v>
      </c>
      <c r="F39" s="87">
        <v>340</v>
      </c>
      <c r="G39" s="87"/>
      <c r="H39" s="87"/>
      <c r="I39" s="87"/>
      <c r="J39" s="87"/>
      <c r="K39" s="87">
        <v>13500</v>
      </c>
      <c r="L39" s="87"/>
      <c r="M39" s="87" t="s">
        <v>112</v>
      </c>
      <c r="N39" s="54"/>
      <c r="O39" s="55"/>
      <c r="P39" s="56"/>
      <c r="Q39" s="56"/>
      <c r="R39" s="56"/>
    </row>
    <row r="40" spans="1:18" s="57" customFormat="1" ht="43.5" customHeight="1">
      <c r="A40" s="51">
        <v>27</v>
      </c>
      <c r="B40" s="77" t="s">
        <v>38</v>
      </c>
      <c r="C40" s="79"/>
      <c r="D40" s="87" t="s">
        <v>93</v>
      </c>
      <c r="E40" s="87" t="s">
        <v>84</v>
      </c>
      <c r="F40" s="87">
        <v>340</v>
      </c>
      <c r="G40" s="87"/>
      <c r="H40" s="87"/>
      <c r="I40" s="87"/>
      <c r="J40" s="87"/>
      <c r="K40" s="87">
        <v>227250</v>
      </c>
      <c r="L40" s="87"/>
      <c r="M40" s="87" t="s">
        <v>112</v>
      </c>
      <c r="N40" s="54"/>
      <c r="O40" s="55"/>
      <c r="P40" s="56"/>
      <c r="Q40" s="56"/>
      <c r="R40" s="56"/>
    </row>
    <row r="41" spans="1:18" s="57" customFormat="1" ht="43.5" customHeight="1">
      <c r="A41" s="51">
        <v>28</v>
      </c>
      <c r="B41" s="77" t="s">
        <v>38</v>
      </c>
      <c r="C41" s="79"/>
      <c r="D41" s="87" t="s">
        <v>94</v>
      </c>
      <c r="E41" s="87" t="s">
        <v>95</v>
      </c>
      <c r="F41" s="87">
        <v>225</v>
      </c>
      <c r="G41" s="87"/>
      <c r="H41" s="87"/>
      <c r="I41" s="87"/>
      <c r="J41" s="87"/>
      <c r="K41" s="87">
        <v>70000</v>
      </c>
      <c r="L41" s="87"/>
      <c r="M41" s="87" t="s">
        <v>112</v>
      </c>
      <c r="N41" s="54"/>
      <c r="O41" s="55"/>
      <c r="P41" s="56"/>
      <c r="Q41" s="56"/>
      <c r="R41" s="56"/>
    </row>
    <row r="42" spans="1:18" s="57" customFormat="1" ht="43.5" customHeight="1">
      <c r="A42" s="51">
        <v>29</v>
      </c>
      <c r="B42" s="77" t="s">
        <v>38</v>
      </c>
      <c r="C42" s="79"/>
      <c r="D42" s="87" t="s">
        <v>96</v>
      </c>
      <c r="E42" s="87" t="s">
        <v>97</v>
      </c>
      <c r="F42" s="87">
        <v>225</v>
      </c>
      <c r="G42" s="87"/>
      <c r="H42" s="87"/>
      <c r="I42" s="87"/>
      <c r="J42" s="87"/>
      <c r="K42" s="87">
        <v>25000</v>
      </c>
      <c r="L42" s="87"/>
      <c r="M42" s="87" t="s">
        <v>112</v>
      </c>
      <c r="N42" s="54"/>
      <c r="O42" s="55"/>
      <c r="P42" s="56"/>
      <c r="Q42" s="56"/>
      <c r="R42" s="56"/>
    </row>
    <row r="43" spans="1:18" s="57" customFormat="1" ht="43.5" customHeight="1">
      <c r="A43" s="51">
        <v>30</v>
      </c>
      <c r="B43" s="77" t="s">
        <v>38</v>
      </c>
      <c r="C43" s="79"/>
      <c r="D43" s="87" t="s">
        <v>98</v>
      </c>
      <c r="E43" s="87"/>
      <c r="F43" s="87">
        <v>226</v>
      </c>
      <c r="G43" s="87"/>
      <c r="H43" s="87"/>
      <c r="I43" s="87"/>
      <c r="J43" s="87"/>
      <c r="K43" s="87">
        <v>5000</v>
      </c>
      <c r="L43" s="87"/>
      <c r="M43" s="87" t="s">
        <v>112</v>
      </c>
      <c r="N43" s="54"/>
      <c r="O43" s="55"/>
      <c r="P43" s="56"/>
      <c r="Q43" s="56"/>
      <c r="R43" s="56"/>
    </row>
    <row r="44" spans="1:18" s="57" customFormat="1" ht="43.5" customHeight="1">
      <c r="A44" s="51">
        <v>31</v>
      </c>
      <c r="B44" s="77" t="s">
        <v>38</v>
      </c>
      <c r="C44" s="79"/>
      <c r="D44" s="87" t="s">
        <v>99</v>
      </c>
      <c r="E44" s="87" t="s">
        <v>100</v>
      </c>
      <c r="F44" s="87">
        <v>226</v>
      </c>
      <c r="G44" s="87"/>
      <c r="H44" s="87"/>
      <c r="I44" s="87"/>
      <c r="J44" s="87"/>
      <c r="K44" s="87">
        <v>10000</v>
      </c>
      <c r="L44" s="87"/>
      <c r="M44" s="87" t="s">
        <v>120</v>
      </c>
      <c r="N44" s="54"/>
      <c r="O44" s="55"/>
      <c r="P44" s="56"/>
      <c r="Q44" s="56"/>
      <c r="R44" s="56"/>
    </row>
    <row r="45" spans="1:18" s="57" customFormat="1" ht="43.5" customHeight="1">
      <c r="A45" s="51">
        <v>33</v>
      </c>
      <c r="B45" s="77" t="s">
        <v>38</v>
      </c>
      <c r="C45" s="79"/>
      <c r="D45" s="87" t="s">
        <v>102</v>
      </c>
      <c r="E45" s="87" t="s">
        <v>103</v>
      </c>
      <c r="F45" s="87">
        <v>340</v>
      </c>
      <c r="G45" s="87"/>
      <c r="H45" s="87"/>
      <c r="I45" s="87"/>
      <c r="J45" s="87"/>
      <c r="K45" s="87">
        <v>7000</v>
      </c>
      <c r="L45" s="87"/>
      <c r="M45" s="87" t="s">
        <v>115</v>
      </c>
      <c r="N45" s="54"/>
      <c r="O45" s="55"/>
      <c r="P45" s="56"/>
      <c r="Q45" s="56"/>
      <c r="R45" s="56"/>
    </row>
    <row r="46" spans="1:18" s="57" customFormat="1" ht="43.5" customHeight="1">
      <c r="A46" s="51">
        <v>35</v>
      </c>
      <c r="B46" s="77" t="s">
        <v>38</v>
      </c>
      <c r="C46" s="79"/>
      <c r="D46" s="87" t="s">
        <v>88</v>
      </c>
      <c r="E46" s="87" t="s">
        <v>89</v>
      </c>
      <c r="F46" s="87">
        <v>340</v>
      </c>
      <c r="G46" s="87"/>
      <c r="H46" s="87"/>
      <c r="I46" s="87"/>
      <c r="J46" s="87"/>
      <c r="K46" s="87">
        <v>45000</v>
      </c>
      <c r="L46" s="87"/>
      <c r="M46" s="87" t="s">
        <v>112</v>
      </c>
      <c r="N46" s="54"/>
      <c r="O46" s="55"/>
      <c r="P46" s="56"/>
      <c r="Q46" s="56"/>
      <c r="R46" s="56"/>
    </row>
    <row r="47" spans="1:18" s="57" customFormat="1" ht="56.25" customHeight="1">
      <c r="A47" s="51">
        <v>36</v>
      </c>
      <c r="B47" s="77" t="s">
        <v>38</v>
      </c>
      <c r="C47" s="79"/>
      <c r="D47" s="87" t="s">
        <v>106</v>
      </c>
      <c r="E47" s="87" t="s">
        <v>107</v>
      </c>
      <c r="F47" s="87">
        <v>340</v>
      </c>
      <c r="G47" s="87"/>
      <c r="H47" s="87"/>
      <c r="I47" s="87"/>
      <c r="J47" s="87"/>
      <c r="K47" s="87">
        <v>0</v>
      </c>
      <c r="L47" s="87"/>
      <c r="M47" s="87" t="s">
        <v>112</v>
      </c>
      <c r="N47" s="54"/>
      <c r="O47" s="55"/>
      <c r="P47" s="56"/>
      <c r="Q47" s="56"/>
      <c r="R47" s="56"/>
    </row>
    <row r="48" spans="1:18" s="57" customFormat="1" ht="43.5" customHeight="1">
      <c r="A48" s="51">
        <v>38</v>
      </c>
      <c r="B48" s="77" t="s">
        <v>38</v>
      </c>
      <c r="C48" s="79"/>
      <c r="D48" s="87" t="s">
        <v>108</v>
      </c>
      <c r="E48" s="87" t="s">
        <v>101</v>
      </c>
      <c r="F48" s="87" t="s">
        <v>122</v>
      </c>
      <c r="G48" s="87"/>
      <c r="H48" s="87"/>
      <c r="I48" s="87"/>
      <c r="J48" s="87"/>
      <c r="K48" s="87">
        <v>997700</v>
      </c>
      <c r="L48" s="87"/>
      <c r="M48" s="87" t="s">
        <v>112</v>
      </c>
      <c r="N48" s="54"/>
      <c r="O48" s="55"/>
      <c r="P48" s="56"/>
      <c r="Q48" s="56"/>
      <c r="R48" s="56"/>
    </row>
    <row r="49" spans="1:18" s="57" customFormat="1" ht="43.5" customHeight="1">
      <c r="A49" s="51">
        <v>39</v>
      </c>
      <c r="B49" s="77" t="s">
        <v>38</v>
      </c>
      <c r="C49" s="79"/>
      <c r="D49" s="87" t="s">
        <v>105</v>
      </c>
      <c r="E49" s="87" t="s">
        <v>101</v>
      </c>
      <c r="F49" s="87">
        <v>340</v>
      </c>
      <c r="G49" s="87"/>
      <c r="H49" s="87"/>
      <c r="I49" s="87"/>
      <c r="J49" s="87"/>
      <c r="K49" s="87">
        <v>10000</v>
      </c>
      <c r="L49" s="87"/>
      <c r="M49" s="87" t="s">
        <v>112</v>
      </c>
      <c r="N49" s="54"/>
      <c r="O49" s="55"/>
      <c r="P49" s="56"/>
      <c r="Q49" s="56"/>
      <c r="R49" s="56"/>
    </row>
    <row r="50" spans="1:18" s="57" customFormat="1" ht="43.5" customHeight="1">
      <c r="A50" s="51">
        <v>40</v>
      </c>
      <c r="B50" s="77" t="s">
        <v>38</v>
      </c>
      <c r="C50" s="79"/>
      <c r="D50" s="87" t="s">
        <v>104</v>
      </c>
      <c r="E50" s="87" t="s">
        <v>89</v>
      </c>
      <c r="F50" s="87">
        <v>340</v>
      </c>
      <c r="G50" s="87"/>
      <c r="H50" s="87"/>
      <c r="I50" s="87"/>
      <c r="J50" s="87"/>
      <c r="K50" s="87">
        <v>25000</v>
      </c>
      <c r="L50" s="87"/>
      <c r="M50" s="87" t="s">
        <v>123</v>
      </c>
      <c r="N50" s="11"/>
      <c r="O50" s="44"/>
      <c r="P50" s="56"/>
      <c r="Q50" s="56"/>
      <c r="R50" s="56"/>
    </row>
    <row r="51" spans="1:53" s="7" customFormat="1" ht="15.75">
      <c r="A51" s="59"/>
      <c r="B51" s="60"/>
      <c r="C51" s="61"/>
      <c r="D51" s="61"/>
      <c r="E51" s="60" t="s">
        <v>4</v>
      </c>
      <c r="F51" s="60"/>
      <c r="G51" s="62"/>
      <c r="H51" s="63"/>
      <c r="I51" s="64"/>
      <c r="J51" s="65"/>
      <c r="K51" s="66">
        <f>SUM(K16:K21)</f>
        <v>4309552.68</v>
      </c>
      <c r="L51" s="67"/>
      <c r="M51" s="67"/>
      <c r="N51" s="67"/>
      <c r="O51" s="68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</row>
    <row r="52" spans="1:53" s="7" customFormat="1" ht="15.75">
      <c r="A52" s="18"/>
      <c r="B52" s="39"/>
      <c r="C52" s="38"/>
      <c r="D52" s="38"/>
      <c r="E52" s="39"/>
      <c r="F52" s="39"/>
      <c r="G52" s="14"/>
      <c r="H52" s="40"/>
      <c r="I52" s="41"/>
      <c r="J52" s="41"/>
      <c r="K52" s="42"/>
      <c r="L52" s="42"/>
      <c r="M52" s="42"/>
      <c r="N52" s="42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</row>
    <row r="53" spans="1:14" ht="15.75">
      <c r="A53" s="18"/>
      <c r="B53" s="39"/>
      <c r="C53" s="78" t="s">
        <v>40</v>
      </c>
      <c r="D53" s="38" t="s">
        <v>126</v>
      </c>
      <c r="E53" s="14" t="s">
        <v>127</v>
      </c>
      <c r="F53" s="14"/>
      <c r="G53" s="14"/>
      <c r="H53" s="40"/>
      <c r="I53" s="41" t="s">
        <v>125</v>
      </c>
      <c r="J53" s="41"/>
      <c r="K53" s="42"/>
      <c r="L53" s="42"/>
      <c r="M53" s="42"/>
      <c r="N53" s="42"/>
    </row>
    <row r="55" ht="15.75">
      <c r="E55" s="46" t="s">
        <v>10</v>
      </c>
    </row>
  </sheetData>
  <sheetProtection/>
  <autoFilter ref="A14:IT21"/>
  <mergeCells count="18">
    <mergeCell ref="A3:N3"/>
    <mergeCell ref="A4:N4"/>
    <mergeCell ref="N12:N14"/>
    <mergeCell ref="K1:N1"/>
    <mergeCell ref="A2:N2"/>
    <mergeCell ref="A6:B6"/>
    <mergeCell ref="O12:O13"/>
    <mergeCell ref="B12:B14"/>
    <mergeCell ref="A12:A14"/>
    <mergeCell ref="L13:M13"/>
    <mergeCell ref="D13:D14"/>
    <mergeCell ref="D12:M12"/>
    <mergeCell ref="C12:C14"/>
    <mergeCell ref="F13:G13"/>
    <mergeCell ref="H13:H14"/>
    <mergeCell ref="E13:E14"/>
    <mergeCell ref="I13:J13"/>
    <mergeCell ref="K13:K14"/>
  </mergeCells>
  <printOptions/>
  <pageMargins left="0.4330708661417323" right="0.15748031496062992" top="0.5118110236220472" bottom="0.3937007874015748" header="0" footer="0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omedvedeva</dc:creator>
  <cp:keywords/>
  <dc:description/>
  <cp:lastModifiedBy>Wexler</cp:lastModifiedBy>
  <cp:lastPrinted>2014-02-17T00:13:42Z</cp:lastPrinted>
  <dcterms:created xsi:type="dcterms:W3CDTF">2011-05-25T06:33:52Z</dcterms:created>
  <dcterms:modified xsi:type="dcterms:W3CDTF">2016-10-14T04:01:06Z</dcterms:modified>
  <cp:category/>
  <cp:version/>
  <cp:contentType/>
  <cp:contentStatus/>
</cp:coreProperties>
</file>